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21.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7.xml" ContentType="application/vnd.openxmlformats-officedocument.spreadsheetml.revisionLog+xml"/>
  <Override PartName="/xl/revisions/revisionLog20.xml" ContentType="application/vnd.openxmlformats-officedocument.spreadsheetml.revisionLog+xml"/>
  <Override PartName="/xl/revisions/revisionLog16.xml" ContentType="application/vnd.openxmlformats-officedocument.spreadsheetml.revisionLog+xml"/>
  <Override PartName="/xl/revisions/revisionLog2.xml" ContentType="application/vnd.openxmlformats-officedocument.spreadsheetml.revisionLog+xml"/>
  <Override PartName="/xl/revisions/revisionLog11.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5.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Adriana Paola Polania Figueroa - Vista personalizada" guid="{9FCE873B-4E9C-4308-A49D-387EA50BB338}" mergeInterval="0" personalView="1" maximized="1" xWindow="-8" yWindow="-8" windowWidth="1616" windowHeight="876" tabRatio="393" activeSheetId="2"/>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Ángela Paola González - Vista personalizada" guid="{06B0F898-5822-814A-AF8A-3A83374215A4}" mergeInterval="0" personalView="1" xWindow="11" yWindow="71" windowWidth="1366" windowHeight="670" tabRatio="39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14" i="2" l="1"/>
  <c r="C30" i="2"/>
  <c r="C22" i="2"/>
  <c r="I30" i="2"/>
  <c r="I22" i="2"/>
  <c r="I14" i="2"/>
  <c r="I10" i="2"/>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<sst xmlns="http://schemas.openxmlformats.org/spreadsheetml/2006/main" count="73" uniqueCount="38">
  <si>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</si>
  <si>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</si>
  <si>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</si>
  <si>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</si>
  <si>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</si>
  <si>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</si>
  <si>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</si>
  <si>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</si>
  <si>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</si>
  <si>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</si>
  <si>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</si>
  <si>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</si>
  <si>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</si>
  <si>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</si>
  <si>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</si>
  <si>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</si>
  <si>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</si>
  <si>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</si>
  <si>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</si>
  <si>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</si>
  <si>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</si>
  <si>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</si>
  <si>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</si>
  <si>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</si>
  <si>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</si>
  <si>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</si>
  <si>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</si>
  <si>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</si>
  <si>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</si>
  <si>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</si>
  <si>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</si>
  <si>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</si>
  <si>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Cuánto cuesta comer</t>
  </si>
  <si>
    <t>La tragantina</t>
  </si>
  <si>
    <t>IA-18 de 2016</t>
  </si>
  <si>
    <t>La propuesta responde a algunos de lo lineamientos expuestos en la convocatoria pero se queda corta, sin embargo se queda en el plano expositivo, económico y estadístico y no incentiva a crear una reflexión por parte del espectador.</t>
  </si>
  <si>
    <t xml:space="preserve">El presupuesto, el diseño de producción y los recursos técnicos son coherentes con la propuesta creativa, sin embargo no se plantea realizar una investigación en campo, ni se destinan los recursos para ello. En el cronograma no se plantea una etapa de ajustes, el primer guion se escribe sin haber empezado la investigación del capítulo 1, tampoco se determina el tiempo de investigación de cada capítulo, solo se plantea en bloque. </t>
  </si>
  <si>
    <t xml:space="preserve">Es atractiva la idea que en cada capítulo se cuente la historia de cada uno de los ingredientes de un plato típico colombiano y los costos de los mismos, sin embargo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analizar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Tampoco propone un cubrimiento geográfico.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</si>
</sst>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3">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6" borderId="13" xfId="0" applyFont="1" applyFill="1" applyBorder="1" applyAlignment="1">
      <alignment horizontal="lef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usernames" Target="revisions/userNames1.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 Id="rId18" Type="http://schemas.openxmlformats.org/officeDocument/2006/relationships/revisionLog" Target="revisionLog18.xml"/><Relationship Id="rId8" Type="http://schemas.openxmlformats.org/officeDocument/2006/relationships/revisionLog" Target="revisionLog8.xml"/><Relationship Id="rId3" Type="http://schemas.openxmlformats.org/officeDocument/2006/relationships/revisionLog" Target="revisionLog3.xml"/><Relationship Id="rId21" Type="http://schemas.openxmlformats.org/officeDocument/2006/relationships/revisionLog" Target="revisionLog21.xml"/><Relationship Id="rId12" Type="http://schemas.openxmlformats.org/officeDocument/2006/relationships/revisionLog" Target="revisionLog12.xml"/><Relationship Id="rId17" Type="http://schemas.openxmlformats.org/officeDocument/2006/relationships/revisionLog" Target="revisionLog17.xml"/><Relationship Id="rId7" Type="http://schemas.openxmlformats.org/officeDocument/2006/relationships/revisionLog" Target="revisionLog7.xml"/><Relationship Id="rId20" Type="http://schemas.openxmlformats.org/officeDocument/2006/relationships/revisionLog" Target="revisionLog20.xml"/><Relationship Id="rId16" Type="http://schemas.openxmlformats.org/officeDocument/2006/relationships/revisionLog" Target="revisionLog16.xml"/><Relationship Id="rId2" Type="http://schemas.openxmlformats.org/officeDocument/2006/relationships/revisionLog" Target="revisionLog2.xml"/><Relationship Id="rId11" Type="http://schemas.openxmlformats.org/officeDocument/2006/relationships/revisionLog" Target="revisionLog11.xml"/><Relationship Id="rId1" Type="http://schemas.openxmlformats.org/officeDocument/2006/relationships/revisionLog" Target="revisionLog1.xml"/><Relationship Id="rId6" Type="http://schemas.openxmlformats.org/officeDocument/2006/relationships/revisionLog" Target="revisionLog6.xml"/><Relationship Id="rId15" Type="http://schemas.openxmlformats.org/officeDocument/2006/relationships/revisionLog" Target="revisionLog15.xml"/><Relationship Id="rId5" Type="http://schemas.openxmlformats.org/officeDocument/2006/relationships/revisionLog" Target="revisionLog5.xml"/><Relationship Id="rId10" Type="http://schemas.openxmlformats.org/officeDocument/2006/relationships/revisionLog" Target="revisionLog10.xml"/><Relationship Id="rId19" Type="http://schemas.openxmlformats.org/officeDocument/2006/relationships/revisionLog" Target="revisionLog19.xml"/><Relationship Id="rId9" Type="http://schemas.openxmlformats.org/officeDocument/2006/relationships/revisionLog" Target="revisionLog9.xml"/><Relationship Id="rId14" Type="http://schemas.openxmlformats.org/officeDocument/2006/relationships/revisionLog" Target="revisionLog14.xml"/><Relationship Id="rId4"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AD008E3-6900-40B4-98DE-FA9155D4F7DA}" diskRevisions="1" revisionId="32" version="19">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11DFCEB0-9A68-0E40-A490-763805AB3175}" dateTime="2016-11-14T14:36:43" maxSheetId="3" userName="Ángela Paola González" r:id="rId4" minRId="8" maxRId="11">
    <sheetIdMap count="2">
      <sheetId val="1"/>
      <sheetId val="2"/>
    </sheetIdMap>
  </header>
  <header guid="{34B1A117-C395-2446-AAA3-4660558B14F7}" dateTime="2016-11-14T15:43:52" maxSheetId="3" userName="Ángela Paola González" r:id="rId5" minRId="12" maxRId="14">
    <sheetIdMap count="2">
      <sheetId val="1"/>
      <sheetId val="2"/>
    </sheetIdMap>
  </header>
  <header guid="{127A4A96-BD1B-0B48-9819-8F786F083986}" dateTime="2016-11-14T15:48:42" maxSheetId="3" userName="Ángela Paola González" r:id="rId6" minRId="15">
    <sheetIdMap count="2">
      <sheetId val="1"/>
      <sheetId val="2"/>
    </sheetIdMap>
  </header>
  <header guid="{FE87EDFA-BB8B-AD42-AEF0-692037733F08}" dateTime="2016-11-14T15:48:44" maxSheetId="3" userName="Ángela Paola González" r:id="rId7">
    <sheetIdMap count="2">
      <sheetId val="1"/>
      <sheetId val="2"/>
    </sheetIdMap>
  </header>
  <header guid="{B120EE38-114F-094B-AC7B-BE2FFFFF581F}" dateTime="2016-11-14T15:48:44" maxSheetId="3" userName="Ángela Paola González" r:id="rId8">
    <sheetIdMap count="2">
      <sheetId val="1"/>
      <sheetId val="2"/>
    </sheetIdMap>
  </header>
  <header guid="{E4180AE8-8B6F-C546-94D9-4D7EB573A926}" dateTime="2016-11-14T15:49:39" maxSheetId="3" userName="Ángela Paola González" r:id="rId9" minRId="16" maxRId="21">
    <sheetIdMap count="2">
      <sheetId val="1"/>
      <sheetId val="2"/>
    </sheetIdMap>
  </header>
  <header guid="{C970D717-8FD2-2C4E-B5B4-AF29980C41F7}" dateTime="2016-11-14T15:58:18" maxSheetId="3" userName="Ángela Paola González" r:id="rId10" minRId="22">
    <sheetIdMap count="2">
      <sheetId val="1"/>
      <sheetId val="2"/>
    </sheetIdMap>
  </header>
  <header guid="{D9AFC77A-1D5E-2048-BCCA-716335186200}" dateTime="2016-11-14T15:59:09" maxSheetId="3" userName="Ángela Paola González" r:id="rId11" minRId="23">
    <sheetIdMap count="2">
      <sheetId val="1"/>
      <sheetId val="2"/>
    </sheetIdMap>
  </header>
  <header guid="{754B5B12-B5F0-5F4E-988E-F52D96C6A112}" dateTime="2016-11-14T16:02:51" maxSheetId="3" userName="Ángela Paola González" r:id="rId12" minRId="24">
    <sheetIdMap count="2">
      <sheetId val="1"/>
      <sheetId val="2"/>
    </sheetIdMap>
  </header>
  <header guid="{E9AFBE51-A16C-4844-B58A-8F597697F5B1}" dateTime="2016-11-15T08:12:42" maxSheetId="3" userName="Ángela Paola González" r:id="rId13" minRId="25" maxRId="26">
    <sheetIdMap count="2">
      <sheetId val="1"/>
      <sheetId val="2"/>
    </sheetIdMap>
  </header>
  <header guid="{E1444A14-12E9-254F-996E-41B12826F55E}" dateTime="2016-11-15T09:20:59" maxSheetId="3" userName="Ángela Paola González" r:id="rId14" minRId="27" maxRId="28">
    <sheetIdMap count="2">
      <sheetId val="1"/>
      <sheetId val="2"/>
    </sheetIdMap>
  </header>
  <header guid="{FA005B89-6ED8-6447-84E4-52DBB239DAAC}" dateTime="2016-11-15T09:21:43" maxSheetId="3" userName="Ángela Paola González" r:id="rId15">
    <sheetIdMap count="2">
      <sheetId val="1"/>
      <sheetId val="2"/>
    </sheetIdMap>
  </header>
  <header guid="{771E5BCA-77A3-9847-9061-E6A09D5EF5C8}" dateTime="2016-11-15T09:22:30" maxSheetId="3" userName="Ángela Paola González" r:id="rId16">
    <sheetIdMap count="2">
      <sheetId val="1"/>
      <sheetId val="2"/>
    </sheetIdMap>
  </header>
  <header guid="{386184CA-201E-8041-BFB5-7AC77E92AC12}" dateTime="2016-11-15T10:45:18" maxSheetId="3" userName="Ángela Paola González" r:id="rId17" minRId="29">
    <sheetIdMap count="2">
      <sheetId val="1"/>
      <sheetId val="2"/>
    </sheetIdMap>
  </header>
  <header guid="{B462BF29-7263-7543-98CD-4DB61470A88A}" dateTime="2016-11-15T10:47:10" maxSheetId="3" userName="Ángela Paola González" r:id="rId18" minRId="30">
    <sheetIdMap count="2">
      <sheetId val="1"/>
      <sheetId val="2"/>
    </sheetIdMap>
  </header>
  <header guid="{1441B206-0978-224A-8874-330A2CC92A57}" dateTime="2016-11-15T10:47:34" maxSheetId="3" userName="Ángela Paola González" r:id="rId19">
    <sheetIdMap count="2">
      <sheetId val="1"/>
      <sheetId val="2"/>
    </sheetIdMap>
  </header>
  <header guid="{ADD9D31B-D14C-ED4B-87BF-7D89D06D29A1}" dateTime="2016-11-15T10:49:01" maxSheetId="3" userName="Ángela Paola González" r:id="rId20" minRId="31">
    <sheetIdMap count="2">
      <sheetId val="1"/>
      <sheetId val="2"/>
    </sheetIdMap>
  </header>
  <header guid="{6AD008E3-6900-40B4-98DE-FA9155D4F7DA}" dateTime="2016-11-22T17:10:58" maxSheetId="3" userName="Adriana Paola Polania Figueroa" r:id="rId21" minRId="32">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oc r="C34" t="inlineStr">
      <is>
        <t xml:space="preserve">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y a las estadísticas, convirtiéndose en un discurso expositivo sin dar lugar a la reflexión, dentro de los lineamientos de la convocatoria se plantea como objetivo "diseñar una serie que exponga los costos económicos, sociales, ambientales y éticos que implican la producción de alimentos y el acto de comer" en la propuesta solo se expone uno de estos aspectos, el económico. La propuesta no tiene un enfoque definido y no tiene elementos diferenciales respecto a otros contenidos televisivos. </t>
      </is>
    </oc>
    <nc r="C34" t="inlineStr">
      <is>
        <t xml:space="preserve">Es atractiva la idea que en cada capítulo se cuente la historia de cada uno de los ingredientes de un plato típico colombiano y los costos de los mismos, sin embargo 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convirtiéndose en un discurso expositivo sin dar lugar a la reflexión. La propuesta no tiene un enfoque definido y no tiene elementos diferenciales respecto a otros contenidos televisivos. </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 sId="1">
    <oc r="C20" t="inlineStr">
      <is>
        <t>La propuesta responde a algunos de lo lineamientos expuestos en la convocatoria, sin embargo se queda en el plano expositivo, económico y estadístico y no incentiva a crear una reflexión por parte del espectador, no es acorde con la naturaleza del canal.</t>
      </is>
    </oc>
    <nc r="C20" t="inlineStr">
      <is>
        <t>La propuesta responde a algunos de lo lineamientos expuestos en la convocatoria, sin embargo se queda en el plano expositivo, económico y estadístico y no incentiva a crear una reflexión por parte del espectador.</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1">
    <oc r="C34" t="inlineStr">
      <is>
        <t xml:space="preserve">Es atractiva la idea que en cada capítulo se cuente la historia de cada uno de los ingredientes de un plato típico colombiano y los costos de los mismos, sin embargo 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convirtiéndose en un discurso expositivo sin dar lugar a la reflexión. La propuesta no tiene un enfoque definido y no tiene elementos diferenciales respecto a otros contenidos televisivos. </t>
      </is>
    </oc>
    <nc r="C34" t="inlineStr">
      <is>
        <t xml:space="preserve">Es atractiva la idea que en cada capítulo se cuente la historia de cada uno de los ingredientes de un plato típico colombiano y los costos de los mismos, sin embargo 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
      </is>
    </nc>
  </rcc>
  <rcv guid="{06B0F898-5822-814A-AF8A-3A83374215A4}" action="delete"/>
  <rcv guid="{06B0F898-5822-814A-AF8A-3A83374215A4}"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 sId="1">
    <oc r="C7">
      <v>18</v>
    </oc>
    <nc r="C7" t="inlineStr">
      <is>
        <t>IA-18 de 2016</t>
      </is>
    </nc>
  </rcc>
  <rcc rId="26" sId="2">
    <oc r="C7">
      <v>18</v>
    </oc>
    <nc r="C7" t="inlineStr">
      <is>
        <t>IA-18 de 2016</t>
      </is>
    </nc>
  </rcc>
  <rcv guid="{06B0F898-5822-814A-AF8A-3A83374215A4}" action="delete"/>
  <rcv guid="{06B0F898-5822-814A-AF8A-3A83374215A4}"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 sId="2">
    <oc r="C14">
      <f>Puntajes!C20</f>
    </oc>
    <nc r="C14">
      <f>Puntajes!C20</f>
    </nc>
  </rcc>
  <rcc rId="28" sId="1">
    <oc r="C20" t="inlineStr">
      <is>
        <t>La propuesta responde a algunos de lo lineamientos expuestos en la convocatoria, sin embargo se queda en el plano expositivo, económico y estadístico y no incentiva a crear una reflexión por parte del espectador.</t>
      </is>
    </oc>
    <nc r="C20" t="inlineStr">
      <is>
        <t>La propuesta responde a algunos de lo lineamientos expuestos en la convocatoria pero se queda corta, sin embargo se queda en el plano expositivo, económico y estadístico y no incentiva a crear una reflexión por parte del espectador.</t>
      </is>
    </nc>
  </rcc>
  <rcv guid="{06B0F898-5822-814A-AF8A-3A83374215A4}" action="delete"/>
  <rcv guid="{06B0F898-5822-814A-AF8A-3A83374215A4}"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B0F898-5822-814A-AF8A-3A83374215A4}" action="delete"/>
  <rcv guid="{06B0F898-5822-814A-AF8A-3A83374215A4}"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B0F898-5822-814A-AF8A-3A83374215A4}" action="delete"/>
  <rcv guid="{06B0F898-5822-814A-AF8A-3A83374215A4}"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9" sId="1">
    <oc r="C34" t="inlineStr">
      <is>
        <t xml:space="preserve">Es atractiva la idea que en cada capítulo se cuente la historia de cada uno de los ingredientes de un plato típico colombiano y los costos de los mismos, sin embargo 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
      </is>
    </oc>
    <nc r="C34" t="inlineStr">
      <is>
        <t xml:space="preserve">Es atractiva la idea que en cada capítulo se cuente la historia de cada uno de los ingredientes de un plato típico colombiano y los costos de los mismos, sin embargo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
      </is>
    </nc>
  </rcc>
  <rcv guid="{06B0F898-5822-814A-AF8A-3A83374215A4}" action="delete"/>
  <rcv guid="{06B0F898-5822-814A-AF8A-3A83374215A4}"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8">
    <dxf>
      <alignment horizontal="left" readingOrder="0"/>
    </dxf>
  </rfmt>
  <rcc rId="30" sId="1">
    <oc r="C46" t="inlineStr">
      <is>
        <t xml:space="preserve">El presupuesto, el diseño de producción y los recursos técnicos son coherentes con la propuesta creativa, sin embargo no se plantea realizar una investigación en campo, ni se destinan los recursos para ello. En el cronograma no se plantea una etapa de ajustes y el primer guion se escribe sin haber empezado la investigación del capítulo 1, tampoco se determina el tiempo de investigación de cada capítulo, se plantea en bloque. </t>
      </is>
    </oc>
    <nc r="C46" t="inlineStr">
      <is>
        <t xml:space="preserve">El presupuesto, el diseño de producción y los recursos técnicos son coherentes con la propuesta creativa, sin embargo no se plantea realizar una investigación en campo, ni se destinan los recursos para ello. En el cronograma no se plantea una etapa de ajustes, el primer guion se escribe sin haber empezado la investigación del capítulo 1, tampoco se determina el tiempo de investigación de cada capítulo, solo se plantea en bloque. </t>
      </is>
    </nc>
  </rcc>
  <rcv guid="{06B0F898-5822-814A-AF8A-3A83374215A4}" action="delete"/>
  <rcv guid="{06B0F898-5822-814A-AF8A-3A83374215A4}"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B0F898-5822-814A-AF8A-3A83374215A4}" action="delete"/>
  <rcv guid="{06B0F898-5822-814A-AF8A-3A83374215A4}"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 sId="1">
    <oc r="C34" t="inlineStr">
      <is>
        <t xml:space="preserve">Es atractiva la idea que en cada capítulo se cuente la historia de cada uno de los ingredientes de un plato típico colombiano y los costos de los mismos, sin embargo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
      </is>
    </oc>
    <nc r="C34" t="inlineStr">
      <is>
        <t xml:space="preserve">Es atractiva la idea que en cada capítulo se cuente la historia de cada uno de los ingredientes de un plato típico colombiano y los costos de los mismos, sin embargo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analizar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Tampoco propone un cubrimiento geográfico.  </t>
      </is>
    </nc>
  </rcc>
  <rcv guid="{06B0F898-5822-814A-AF8A-3A83374215A4}" action="delete"/>
  <rcv guid="{06B0F898-5822-814A-AF8A-3A83374215A4}"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CE873B-4E9C-4308-A49D-387EA50BB338}" action="add"/>
  <rsnm rId="32" sheetId="2" oldName="[13. Cuanto cuesta comer - Matriz Etapa 1 No 13 La tragantina.xlsx]Matriz publicable" newName="[13. Cuanto cuesta comer - Matriz Etapa 1 No 13 La tragantina.xlsx]Matriz"/>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v>18</v>
    </nc>
  </rcc>
  <rcc rId="9" sId="1">
    <nc r="C8">
      <v>13</v>
    </nc>
  </rcc>
  <rcc rId="10" sId="1">
    <nc r="F7" t="inlineStr">
      <is>
        <t>Cuánto cuesta comer</t>
      </is>
    </nc>
  </rcc>
  <rcc rId="11" sId="1">
    <nc r="F8" t="inlineStr">
      <is>
        <t>La tragantina</t>
      </is>
    </nc>
  </rcc>
  <rcv guid="{06B0F898-5822-814A-AF8A-3A83374215A4}"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umFmtId="4">
    <oc r="I20">
      <v>20</v>
    </oc>
    <nc r="I20">
      <v>15</v>
    </nc>
  </rcc>
  <rcc rId="13" sId="1">
    <nc r="C20" t="inlineStr">
      <is>
        <t>La propuesta responde a algunos de lo lineamientos expuestos en la convocatoria, sin embargo se queda en el plano expositivo, económico y estadístico y no incentiva a crear una reflexión por parte del espectador, no es acorde con la naturaleza del canal.</t>
      </is>
    </nc>
  </rcc>
  <rcc rId="14" sId="1">
    <nc r="C34" t="inlineStr">
      <is>
        <t xml:space="preserve">En la propuesta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y a las estadísticas, convirtiéndose en un discurso expositivo sin dar lugar a la reflexión, dentro de los lineamientos de la convocatoria se plantea como objetivo "diseñar una serie que exponga los costos económicos, sociales, ambientales y éticos que implican la producción de alimentos y el acto de comer" en la propuesta solo se expone uno de estos aspectos, el económico. La propuesta no tiene un enfoque definido y no tiene elementos diferenciales respecto a otros contenidos televisivos. </t>
      </is>
    </nc>
  </rcc>
  <rcv guid="{06B0F898-5822-814A-AF8A-3A83374215A4}" action="delete"/>
  <rcv guid="{06B0F898-5822-814A-AF8A-3A83374215A4}"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1">
    <nc r="C46" t="inlineStr">
      <is>
        <t xml:space="preserve">El presupuesto, el diseño de producción y los recursos técnicos son coherentes con la propuesta creativa, sin embargo no se plantea realizar una investigación en campo, ni se destinan los recursos para ello. En el cronograma no se plantea una etapa de ajustes y el primer guion se escribe sin haber empezado la investigación del capítulo 1, tampoco se determina el tiempo de investigación de cada capítulo, se plantea en bloque. </t>
      </is>
    </nc>
  </rcc>
  <rcv guid="{06B0F898-5822-814A-AF8A-3A83374215A4}" action="delete"/>
  <rcv guid="{06B0F898-5822-814A-AF8A-3A83374215A4}"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B0F898-5822-814A-AF8A-3A83374215A4}" action="delete"/>
  <rcv guid="{06B0F898-5822-814A-AF8A-3A83374215A4}"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6B0F898-5822-814A-AF8A-3A83374215A4}" action="delete"/>
  <rcv guid="{06B0F898-5822-814A-AF8A-3A83374215A4}"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numFmtId="4">
    <oc r="I34">
      <v>30</v>
    </oc>
    <nc r="I34">
      <v>15</v>
    </nc>
  </rcc>
  <rcc rId="17" sId="1" numFmtId="4">
    <oc r="I46">
      <v>20</v>
    </oc>
    <nc r="I46">
      <v>10</v>
    </nc>
  </rcc>
  <rcc rId="18" sId="2">
    <nc r="C7">
      <v>18</v>
    </nc>
  </rcc>
  <rcc rId="19" sId="2">
    <nc r="C8">
      <v>13</v>
    </nc>
  </rcc>
  <rcc rId="20" sId="2">
    <nc r="F7" t="inlineStr">
      <is>
        <t>Cuánto cuesta comer</t>
      </is>
    </nc>
  </rcc>
  <rcc rId="21" sId="2">
    <nc r="F8" t="inlineStr">
      <is>
        <t>La tragantina</t>
      </is>
    </nc>
  </rcc>
  <rcv guid="{06B0F898-5822-814A-AF8A-3A83374215A4}" action="delete"/>
  <rcv guid="{06B0F898-5822-814A-AF8A-3A83374215A4}"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ADD9D31B-D14C-ED4B-87BF-7D89D06D29A1}" name="Ángela Paola González" id="-1054823556" dateTime="2016-11-15T08:12:05"/>
</user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zoomScale="150" zoomScaleNormal="150" zoomScalePageLayoutView="150" workbookViewId="0">
      <selection activeCell="C34" sqref="C34:H38"/>
    </sheetView>
  </sheetViews>
  <sheetFormatPr baseColWidth="10" defaultColWidth="10.85546875" defaultRowHeight="12.75" x14ac:dyDescent="0.2"/>
  <cols>
    <col min="1" max="1" width="2.28515625" style="1" customWidth="1"/>
    <col min="2" max="2" width="26.85546875" style="1" customWidth="1"/>
    <col min="3" max="3" width="18"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9" t="s">
        <v>7</v>
      </c>
      <c r="C2" s="39"/>
      <c r="D2" s="39"/>
      <c r="E2" s="39"/>
      <c r="F2" s="39"/>
      <c r="G2" s="39"/>
      <c r="H2" s="39"/>
      <c r="I2" s="39"/>
    </row>
    <row r="3" spans="1:11" ht="12.95" customHeight="1" x14ac:dyDescent="0.2"/>
    <row r="4" spans="1:11" ht="24.95" customHeight="1" x14ac:dyDescent="0.2">
      <c r="B4" s="39" t="s">
        <v>10</v>
      </c>
      <c r="C4" s="39"/>
      <c r="D4" s="39"/>
      <c r="E4" s="39"/>
      <c r="F4" s="39"/>
      <c r="G4" s="39"/>
      <c r="H4" s="39"/>
      <c r="I4" s="39"/>
    </row>
    <row r="5" spans="1:11" ht="24.95" customHeight="1" x14ac:dyDescent="0.2">
      <c r="B5" s="39" t="s">
        <v>25</v>
      </c>
      <c r="C5" s="39"/>
      <c r="D5" s="39"/>
      <c r="E5" s="39"/>
      <c r="F5" s="39"/>
      <c r="G5" s="39"/>
      <c r="H5" s="39"/>
      <c r="I5" s="39"/>
    </row>
    <row r="6" spans="1:11" ht="12.95" customHeight="1" thickBot="1" x14ac:dyDescent="0.25">
      <c r="B6" s="3"/>
      <c r="C6" s="4"/>
      <c r="D6" s="3"/>
      <c r="E6" s="3"/>
      <c r="F6" s="5"/>
      <c r="G6" s="5"/>
      <c r="H6" s="5"/>
      <c r="I6" s="5"/>
      <c r="J6" s="6"/>
      <c r="K6" s="6"/>
    </row>
    <row r="7" spans="1:11" ht="24.75" customHeight="1" x14ac:dyDescent="0.2">
      <c r="B7" s="15" t="s">
        <v>6</v>
      </c>
      <c r="C7" s="7" t="s">
        <v>34</v>
      </c>
      <c r="D7" s="27" t="s">
        <v>0</v>
      </c>
      <c r="E7" s="28"/>
      <c r="F7" s="29" t="s">
        <v>32</v>
      </c>
      <c r="G7" s="29"/>
      <c r="H7" s="29"/>
      <c r="I7" s="30"/>
    </row>
    <row r="8" spans="1:11" ht="24.75" customHeight="1" thickBot="1" x14ac:dyDescent="0.25">
      <c r="B8" s="16" t="s">
        <v>5</v>
      </c>
      <c r="C8" s="19">
        <v>13</v>
      </c>
      <c r="D8" s="31" t="s">
        <v>27</v>
      </c>
      <c r="E8" s="32"/>
      <c r="F8" s="33" t="s">
        <v>33</v>
      </c>
      <c r="G8" s="33"/>
      <c r="H8" s="33"/>
      <c r="I8" s="34"/>
    </row>
    <row r="9" spans="1:11" ht="12.95" customHeight="1" thickBot="1" x14ac:dyDescent="0.25">
      <c r="I9" s="1"/>
    </row>
    <row r="10" spans="1:11" s="10" customFormat="1" ht="33.950000000000003" customHeight="1" x14ac:dyDescent="0.2">
      <c r="A10" s="1"/>
      <c r="B10" s="35" t="s">
        <v>3</v>
      </c>
      <c r="C10" s="35"/>
      <c r="D10" s="35"/>
      <c r="E10" s="35"/>
      <c r="F10" s="35"/>
      <c r="G10" s="35"/>
      <c r="H10" s="35"/>
      <c r="I10" s="9">
        <f>I20+I34+I46</f>
        <v>40</v>
      </c>
    </row>
    <row r="11" spans="1:11" ht="22.5" customHeight="1" thickBot="1" x14ac:dyDescent="0.25">
      <c r="I11" s="1"/>
    </row>
    <row r="12" spans="1:11" ht="38.25" customHeight="1" thickBot="1" x14ac:dyDescent="0.25">
      <c r="A12" s="11"/>
      <c r="B12" s="36" t="s">
        <v>26</v>
      </c>
      <c r="C12" s="37"/>
      <c r="D12" s="37"/>
      <c r="E12" s="37"/>
      <c r="F12" s="37"/>
      <c r="G12" s="37"/>
      <c r="H12" s="37"/>
      <c r="I12" s="38"/>
    </row>
    <row r="13" spans="1:11" customFormat="1" ht="22.5" customHeight="1" thickBot="1" x14ac:dyDescent="0.25"/>
    <row r="14" spans="1:11" s="11" customFormat="1" ht="33.950000000000003" customHeight="1" thickBot="1" x14ac:dyDescent="0.25">
      <c r="A14" s="12"/>
      <c r="B14" s="47" t="s">
        <v>11</v>
      </c>
      <c r="C14" s="47"/>
      <c r="D14" s="47"/>
      <c r="E14" s="47"/>
      <c r="F14" s="47"/>
      <c r="G14" s="47"/>
      <c r="H14" s="47"/>
      <c r="I14" s="47"/>
    </row>
    <row r="15" spans="1:11" s="11" customFormat="1" ht="30" customHeight="1" x14ac:dyDescent="0.2">
      <c r="A15" s="12"/>
      <c r="B15" s="40" t="s">
        <v>12</v>
      </c>
      <c r="C15" s="41" t="s">
        <v>13</v>
      </c>
      <c r="D15" s="42"/>
      <c r="E15" s="42"/>
      <c r="F15" s="42"/>
      <c r="G15" s="42"/>
      <c r="H15" s="42"/>
      <c r="I15" s="43"/>
    </row>
    <row r="16" spans="1:11" s="11" customFormat="1" ht="30" customHeight="1" x14ac:dyDescent="0.2">
      <c r="A16" s="12"/>
      <c r="B16" s="40"/>
      <c r="C16" s="44" t="s">
        <v>14</v>
      </c>
      <c r="D16" s="45"/>
      <c r="E16" s="45"/>
      <c r="F16" s="45"/>
      <c r="G16" s="45"/>
      <c r="H16" s="45"/>
      <c r="I16" s="46"/>
    </row>
    <row r="17" spans="1:11" s="11" customFormat="1" ht="30" customHeight="1" x14ac:dyDescent="0.2">
      <c r="A17" s="12"/>
      <c r="B17" s="40"/>
      <c r="C17" s="44" t="s">
        <v>31</v>
      </c>
      <c r="D17" s="45"/>
      <c r="E17" s="45"/>
      <c r="F17" s="45"/>
      <c r="G17" s="45"/>
      <c r="H17" s="45"/>
      <c r="I17" s="46"/>
    </row>
    <row r="18" spans="1:11" s="11" customFormat="1" ht="30" customHeight="1" thickBot="1" x14ac:dyDescent="0.25">
      <c r="A18" s="12"/>
      <c r="B18" s="40"/>
      <c r="C18" s="44" t="s">
        <v>15</v>
      </c>
      <c r="D18" s="45"/>
      <c r="E18" s="45"/>
      <c r="F18" s="45"/>
      <c r="G18" s="45"/>
      <c r="H18" s="45"/>
      <c r="I18" s="46"/>
    </row>
    <row r="19" spans="1:11" s="12" customFormat="1" ht="27.95" customHeight="1" x14ac:dyDescent="0.2">
      <c r="B19" s="13" t="s">
        <v>1</v>
      </c>
      <c r="C19" s="20" t="s">
        <v>4</v>
      </c>
      <c r="D19" s="20"/>
      <c r="E19" s="20"/>
      <c r="F19" s="20"/>
      <c r="G19" s="20"/>
      <c r="H19" s="20"/>
      <c r="I19" s="14" t="s">
        <v>2</v>
      </c>
    </row>
    <row r="20" spans="1:11" s="12" customFormat="1" ht="20.100000000000001" customHeight="1" x14ac:dyDescent="0.2">
      <c r="B20" s="21" t="s">
        <v>8</v>
      </c>
      <c r="C20" s="23" t="s">
        <v>35</v>
      </c>
      <c r="D20" s="23"/>
      <c r="E20" s="23"/>
      <c r="F20" s="23"/>
      <c r="G20" s="23"/>
      <c r="H20" s="23"/>
      <c r="I20" s="25">
        <v>15</v>
      </c>
      <c r="K20" s="1"/>
    </row>
    <row r="21" spans="1:11" s="12" customFormat="1" ht="20.100000000000001" customHeight="1" x14ac:dyDescent="0.2">
      <c r="B21" s="21"/>
      <c r="C21" s="23"/>
      <c r="D21" s="23"/>
      <c r="E21" s="23"/>
      <c r="F21" s="23"/>
      <c r="G21" s="23"/>
      <c r="H21" s="23"/>
      <c r="I21" s="25"/>
    </row>
    <row r="22" spans="1:11" s="12" customFormat="1" ht="20.100000000000001" customHeight="1" x14ac:dyDescent="0.2">
      <c r="B22" s="21"/>
      <c r="C22" s="23"/>
      <c r="D22" s="23"/>
      <c r="E22" s="23"/>
      <c r="F22" s="23"/>
      <c r="G22" s="23"/>
      <c r="H22" s="23"/>
      <c r="I22" s="25"/>
    </row>
    <row r="23" spans="1:11" s="12" customFormat="1" ht="20.100000000000001" customHeight="1" x14ac:dyDescent="0.2">
      <c r="B23" s="21"/>
      <c r="C23" s="23"/>
      <c r="D23" s="23"/>
      <c r="E23" s="23"/>
      <c r="F23" s="23"/>
      <c r="G23" s="23"/>
      <c r="H23" s="23"/>
      <c r="I23" s="25"/>
    </row>
    <row r="24" spans="1:11" s="12" customFormat="1" ht="20.100000000000001" customHeight="1" thickBot="1" x14ac:dyDescent="0.25">
      <c r="B24" s="22"/>
      <c r="C24" s="24"/>
      <c r="D24" s="24"/>
      <c r="E24" s="24"/>
      <c r="F24" s="24"/>
      <c r="G24" s="24"/>
      <c r="H24" s="24"/>
      <c r="I24" s="26"/>
    </row>
    <row r="25" spans="1:11" customFormat="1" ht="22.5" customHeight="1" thickBot="1" x14ac:dyDescent="0.25"/>
    <row r="26" spans="1:11" s="11" customFormat="1" ht="33.950000000000003" customHeight="1" thickBot="1" x14ac:dyDescent="0.25">
      <c r="A26" s="12"/>
      <c r="B26" s="47" t="s">
        <v>16</v>
      </c>
      <c r="C26" s="47"/>
      <c r="D26" s="47"/>
      <c r="E26" s="47"/>
      <c r="F26" s="47"/>
      <c r="G26" s="47"/>
      <c r="H26" s="47"/>
      <c r="I26" s="47"/>
    </row>
    <row r="27" spans="1:11" s="11" customFormat="1" ht="30" customHeight="1" x14ac:dyDescent="0.2">
      <c r="A27" s="12"/>
      <c r="B27" s="40" t="s">
        <v>12</v>
      </c>
      <c r="C27" s="48" t="s">
        <v>28</v>
      </c>
      <c r="D27" s="49"/>
      <c r="E27" s="49"/>
      <c r="F27" s="49"/>
      <c r="G27" s="49"/>
      <c r="H27" s="49"/>
      <c r="I27" s="50"/>
    </row>
    <row r="28" spans="1:11" s="11" customFormat="1" ht="30" customHeight="1" x14ac:dyDescent="0.2">
      <c r="A28" s="12"/>
      <c r="B28" s="40"/>
      <c r="C28" s="44" t="s">
        <v>30</v>
      </c>
      <c r="D28" s="45"/>
      <c r="E28" s="45"/>
      <c r="F28" s="45"/>
      <c r="G28" s="45"/>
      <c r="H28" s="45"/>
      <c r="I28" s="46"/>
    </row>
    <row r="29" spans="1:11" s="11" customFormat="1" ht="30" customHeight="1" x14ac:dyDescent="0.2">
      <c r="A29" s="12"/>
      <c r="B29" s="40"/>
      <c r="C29" s="44" t="s">
        <v>18</v>
      </c>
      <c r="D29" s="45"/>
      <c r="E29" s="45"/>
      <c r="F29" s="45"/>
      <c r="G29" s="45"/>
      <c r="H29" s="45"/>
      <c r="I29" s="46"/>
    </row>
    <row r="30" spans="1:11" s="11" customFormat="1" ht="30" customHeight="1" x14ac:dyDescent="0.2">
      <c r="A30" s="12"/>
      <c r="B30" s="40"/>
      <c r="C30" s="44" t="s">
        <v>19</v>
      </c>
      <c r="D30" s="45"/>
      <c r="E30" s="45"/>
      <c r="F30" s="45"/>
      <c r="G30" s="45"/>
      <c r="H30" s="45"/>
      <c r="I30" s="46"/>
    </row>
    <row r="31" spans="1:11" s="11" customFormat="1" ht="30" customHeight="1" x14ac:dyDescent="0.2">
      <c r="A31" s="12"/>
      <c r="B31" s="40"/>
      <c r="C31" s="44" t="s">
        <v>20</v>
      </c>
      <c r="D31" s="45"/>
      <c r="E31" s="45"/>
      <c r="F31" s="45"/>
      <c r="G31" s="45"/>
      <c r="H31" s="45"/>
      <c r="I31" s="46"/>
    </row>
    <row r="32" spans="1:11" s="11" customFormat="1" ht="30" customHeight="1" thickBot="1" x14ac:dyDescent="0.25">
      <c r="A32" s="12"/>
      <c r="B32" s="40"/>
      <c r="C32" s="44" t="s">
        <v>29</v>
      </c>
      <c r="D32" s="45"/>
      <c r="E32" s="45"/>
      <c r="F32" s="45"/>
      <c r="G32" s="45"/>
      <c r="H32" s="45"/>
      <c r="I32" s="46"/>
    </row>
    <row r="33" spans="1:11" s="12" customFormat="1" ht="27.95" customHeight="1" x14ac:dyDescent="0.2">
      <c r="B33" s="13" t="s">
        <v>1</v>
      </c>
      <c r="C33" s="20" t="s">
        <v>4</v>
      </c>
      <c r="D33" s="20"/>
      <c r="E33" s="20"/>
      <c r="F33" s="20"/>
      <c r="G33" s="20"/>
      <c r="H33" s="20"/>
      <c r="I33" s="14" t="s">
        <v>2</v>
      </c>
    </row>
    <row r="34" spans="1:11" s="12" customFormat="1" ht="20.100000000000001" customHeight="1" x14ac:dyDescent="0.2">
      <c r="B34" s="21" t="s">
        <v>9</v>
      </c>
      <c r="C34" s="23" t="s">
        <v>37</v>
      </c>
      <c r="D34" s="23"/>
      <c r="E34" s="23"/>
      <c r="F34" s="23"/>
      <c r="G34" s="23"/>
      <c r="H34" s="23"/>
      <c r="I34" s="25">
        <v>15</v>
      </c>
      <c r="K34" s="1"/>
    </row>
    <row r="35" spans="1:11" s="12" customFormat="1" ht="20.100000000000001" customHeight="1" x14ac:dyDescent="0.2">
      <c r="B35" s="21"/>
      <c r="C35" s="23"/>
      <c r="D35" s="23"/>
      <c r="E35" s="23"/>
      <c r="F35" s="23"/>
      <c r="G35" s="23"/>
      <c r="H35" s="23"/>
      <c r="I35" s="25"/>
    </row>
    <row r="36" spans="1:11" s="12" customFormat="1" ht="20.100000000000001" customHeight="1" x14ac:dyDescent="0.2">
      <c r="B36" s="21"/>
      <c r="C36" s="23"/>
      <c r="D36" s="23"/>
      <c r="E36" s="23"/>
      <c r="F36" s="23"/>
      <c r="G36" s="23"/>
      <c r="H36" s="23"/>
      <c r="I36" s="25"/>
    </row>
    <row r="37" spans="1:11" s="12" customFormat="1" ht="20.100000000000001" customHeight="1" x14ac:dyDescent="0.2">
      <c r="B37" s="21"/>
      <c r="C37" s="23"/>
      <c r="D37" s="23"/>
      <c r="E37" s="23"/>
      <c r="F37" s="23"/>
      <c r="G37" s="23"/>
      <c r="H37" s="23"/>
      <c r="I37" s="25"/>
    </row>
    <row r="38" spans="1:11" s="12" customFormat="1" ht="80.099999999999994" customHeight="1" thickBot="1" x14ac:dyDescent="0.25">
      <c r="B38" s="22"/>
      <c r="C38" s="24"/>
      <c r="D38" s="24"/>
      <c r="E38" s="24"/>
      <c r="F38" s="24"/>
      <c r="G38" s="24"/>
      <c r="H38" s="24"/>
      <c r="I38" s="26"/>
    </row>
    <row r="39" spans="1:11" customFormat="1" ht="22.5" customHeight="1" thickBot="1" x14ac:dyDescent="0.25"/>
    <row r="40" spans="1:11" s="11" customFormat="1" ht="33.950000000000003" customHeight="1" thickBot="1" x14ac:dyDescent="0.25">
      <c r="A40" s="12"/>
      <c r="B40" s="47" t="s">
        <v>17</v>
      </c>
      <c r="C40" s="47"/>
      <c r="D40" s="47"/>
      <c r="E40" s="47"/>
      <c r="F40" s="47"/>
      <c r="G40" s="47"/>
      <c r="H40" s="47"/>
      <c r="I40" s="47"/>
    </row>
    <row r="41" spans="1:11" s="11" customFormat="1" ht="32.1" customHeight="1" x14ac:dyDescent="0.2">
      <c r="A41" s="12"/>
      <c r="B41" s="40" t="s">
        <v>12</v>
      </c>
      <c r="C41" s="48" t="s">
        <v>21</v>
      </c>
      <c r="D41" s="49"/>
      <c r="E41" s="49"/>
      <c r="F41" s="49"/>
      <c r="G41" s="49"/>
      <c r="H41" s="49"/>
      <c r="I41" s="50"/>
    </row>
    <row r="42" spans="1:11" s="11" customFormat="1" ht="32.1" customHeight="1" x14ac:dyDescent="0.2">
      <c r="A42" s="12"/>
      <c r="B42" s="40"/>
      <c r="C42" s="44" t="s">
        <v>22</v>
      </c>
      <c r="D42" s="45"/>
      <c r="E42" s="45"/>
      <c r="F42" s="45"/>
      <c r="G42" s="45"/>
      <c r="H42" s="45"/>
      <c r="I42" s="46"/>
    </row>
    <row r="43" spans="1:11" s="11" customFormat="1" ht="32.1" customHeight="1" x14ac:dyDescent="0.2">
      <c r="A43" s="12"/>
      <c r="B43" s="40"/>
      <c r="C43" s="44" t="s">
        <v>23</v>
      </c>
      <c r="D43" s="45"/>
      <c r="E43" s="45"/>
      <c r="F43" s="45"/>
      <c r="G43" s="45"/>
      <c r="H43" s="45"/>
      <c r="I43" s="46"/>
    </row>
    <row r="44" spans="1:11" s="11" customFormat="1" ht="32.1" customHeight="1" thickBot="1" x14ac:dyDescent="0.25">
      <c r="A44" s="12"/>
      <c r="B44" s="40"/>
      <c r="C44" s="44" t="s">
        <v>24</v>
      </c>
      <c r="D44" s="45"/>
      <c r="E44" s="45"/>
      <c r="F44" s="45"/>
      <c r="G44" s="45"/>
      <c r="H44" s="45"/>
      <c r="I44" s="46"/>
    </row>
    <row r="45" spans="1:11" s="12" customFormat="1" ht="27.95" customHeight="1" x14ac:dyDescent="0.2">
      <c r="B45" s="13" t="s">
        <v>1</v>
      </c>
      <c r="C45" s="20" t="s">
        <v>4</v>
      </c>
      <c r="D45" s="20"/>
      <c r="E45" s="20"/>
      <c r="F45" s="20"/>
      <c r="G45" s="20"/>
      <c r="H45" s="20"/>
      <c r="I45" s="14" t="s">
        <v>2</v>
      </c>
    </row>
    <row r="46" spans="1:11" s="12" customFormat="1" ht="20.100000000000001" customHeight="1" x14ac:dyDescent="0.2">
      <c r="B46" s="21" t="s">
        <v>8</v>
      </c>
      <c r="C46" s="23" t="s">
        <v>36</v>
      </c>
      <c r="D46" s="23"/>
      <c r="E46" s="23"/>
      <c r="F46" s="23"/>
      <c r="G46" s="23"/>
      <c r="H46" s="23"/>
      <c r="I46" s="25">
        <v>10</v>
      </c>
      <c r="K46" s="1"/>
    </row>
    <row r="47" spans="1:11" s="12" customFormat="1" ht="20.100000000000001" customHeight="1" x14ac:dyDescent="0.2">
      <c r="B47" s="21"/>
      <c r="C47" s="23"/>
      <c r="D47" s="23"/>
      <c r="E47" s="23"/>
      <c r="F47" s="23"/>
      <c r="G47" s="23"/>
      <c r="H47" s="23"/>
      <c r="I47" s="25"/>
    </row>
    <row r="48" spans="1:11" s="12" customFormat="1" ht="20.100000000000001" customHeight="1" x14ac:dyDescent="0.2">
      <c r="B48" s="21"/>
      <c r="C48" s="23"/>
      <c r="D48" s="23"/>
      <c r="E48" s="23"/>
      <c r="F48" s="23"/>
      <c r="G48" s="23"/>
      <c r="H48" s="23"/>
      <c r="I48" s="25"/>
    </row>
    <row r="49" spans="2:9" s="12" customFormat="1" ht="20.100000000000001" customHeight="1" x14ac:dyDescent="0.2">
      <c r="B49" s="21"/>
      <c r="C49" s="23"/>
      <c r="D49" s="23"/>
      <c r="E49" s="23"/>
      <c r="F49" s="23"/>
      <c r="G49" s="23"/>
      <c r="H49" s="23"/>
      <c r="I49" s="25"/>
    </row>
    <row r="50" spans="2:9" s="12" customFormat="1" ht="20.100000000000001" customHeight="1" thickBot="1" x14ac:dyDescent="0.25">
      <c r="B50" s="22"/>
      <c r="C50" s="24"/>
      <c r="D50" s="24"/>
      <c r="E50" s="24"/>
      <c r="F50" s="24"/>
      <c r="G50" s="24"/>
      <c r="H50" s="24"/>
      <c r="I50" s="26"/>
    </row>
    <row r="51" spans="2:9" customFormat="1" ht="22.5" customHeight="1" x14ac:dyDescent="0.2"/>
  </sheetData>
  <customSheetViews>
    <customSheetView guid="{9FCE873B-4E9C-4308-A49D-387EA50BB338}" scale="150" state="hidden">
      <selection activeCell="C34" sqref="C34:H38"/>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6B0F898-5822-814A-AF8A-3A83374215A4}" scale="150" topLeftCell="A31">
      <selection activeCell="C34" sqref="C34:H3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150" zoomScaleNormal="150" zoomScalePageLayoutView="150" workbookViewId="0">
      <selection activeCell="B7" sqref="B7"/>
    </sheetView>
  </sheetViews>
  <sheetFormatPr baseColWidth="10" defaultColWidth="10.85546875" defaultRowHeight="12.75" x14ac:dyDescent="0.2"/>
  <cols>
    <col min="1" max="1" width="2.28515625" style="1" customWidth="1"/>
    <col min="2" max="2" width="26.85546875" style="1" customWidth="1"/>
    <col min="3" max="3" width="18.2851562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9" t="s">
        <v>7</v>
      </c>
      <c r="C2" s="39"/>
      <c r="D2" s="39"/>
      <c r="E2" s="39"/>
      <c r="F2" s="39"/>
      <c r="G2" s="39"/>
      <c r="H2" s="39"/>
      <c r="I2" s="39"/>
    </row>
    <row r="3" spans="1:11" ht="12.95" customHeight="1" x14ac:dyDescent="0.2"/>
    <row r="4" spans="1:11" ht="24.95" customHeight="1" x14ac:dyDescent="0.2">
      <c r="B4" s="39" t="s">
        <v>10</v>
      </c>
      <c r="C4" s="39"/>
      <c r="D4" s="39"/>
      <c r="E4" s="39"/>
      <c r="F4" s="39"/>
      <c r="G4" s="39"/>
      <c r="H4" s="39"/>
      <c r="I4" s="39"/>
    </row>
    <row r="5" spans="1:11" ht="24.95" customHeight="1" x14ac:dyDescent="0.2">
      <c r="B5" s="39" t="s">
        <v>25</v>
      </c>
      <c r="C5" s="39"/>
      <c r="D5" s="39"/>
      <c r="E5" s="39"/>
      <c r="F5" s="39"/>
      <c r="G5" s="39"/>
      <c r="H5" s="39"/>
      <c r="I5" s="39"/>
    </row>
    <row r="6" spans="1:11" ht="12.95" customHeight="1" thickBot="1" x14ac:dyDescent="0.25">
      <c r="B6" s="3"/>
      <c r="C6" s="4"/>
      <c r="D6" s="3"/>
      <c r="E6" s="3"/>
      <c r="F6" s="5"/>
      <c r="G6" s="5"/>
      <c r="H6" s="5"/>
      <c r="I6" s="5"/>
      <c r="J6" s="6"/>
      <c r="K6" s="6"/>
    </row>
    <row r="7" spans="1:11" ht="24.75" customHeight="1" x14ac:dyDescent="0.2">
      <c r="B7" s="17" t="s">
        <v>6</v>
      </c>
      <c r="C7" s="7" t="s">
        <v>34</v>
      </c>
      <c r="D7" s="27" t="s">
        <v>0</v>
      </c>
      <c r="E7" s="28"/>
      <c r="F7" s="29" t="s">
        <v>32</v>
      </c>
      <c r="G7" s="29"/>
      <c r="H7" s="29"/>
      <c r="I7" s="30"/>
    </row>
    <row r="8" spans="1:11" ht="24.75" customHeight="1" thickBot="1" x14ac:dyDescent="0.25">
      <c r="B8" s="18" t="s">
        <v>5</v>
      </c>
      <c r="C8" s="8">
        <v>13</v>
      </c>
      <c r="D8" s="31" t="s">
        <v>27</v>
      </c>
      <c r="E8" s="32"/>
      <c r="F8" s="33" t="s">
        <v>33</v>
      </c>
      <c r="G8" s="33"/>
      <c r="H8" s="33"/>
      <c r="I8" s="34"/>
    </row>
    <row r="9" spans="1:11" ht="12.95" customHeight="1" thickBot="1" x14ac:dyDescent="0.25">
      <c r="I9" s="1"/>
    </row>
    <row r="10" spans="1:11" s="10" customFormat="1" ht="33.950000000000003" customHeight="1" thickBot="1" x14ac:dyDescent="0.25">
      <c r="A10" s="1"/>
      <c r="B10" s="35" t="s">
        <v>3</v>
      </c>
      <c r="C10" s="35"/>
      <c r="D10" s="35"/>
      <c r="E10" s="35"/>
      <c r="F10" s="35"/>
      <c r="G10" s="35"/>
      <c r="H10" s="35"/>
      <c r="I10" s="9">
        <f>I14+I22+I30</f>
        <v>40</v>
      </c>
    </row>
    <row r="11" spans="1:11" ht="22.5" customHeight="1" thickBot="1" x14ac:dyDescent="0.25">
      <c r="I11" s="1"/>
    </row>
    <row r="12" spans="1:11" s="11" customFormat="1" ht="33.950000000000003" customHeight="1" thickBot="1" x14ac:dyDescent="0.25">
      <c r="A12" s="12"/>
      <c r="B12" s="47" t="s">
        <v>11</v>
      </c>
      <c r="C12" s="47"/>
      <c r="D12" s="47"/>
      <c r="E12" s="47"/>
      <c r="F12" s="47"/>
      <c r="G12" s="47"/>
      <c r="H12" s="47"/>
      <c r="I12" s="47"/>
    </row>
    <row r="13" spans="1:11" s="12" customFormat="1" ht="27.95" customHeight="1" x14ac:dyDescent="0.2">
      <c r="B13" s="13" t="s">
        <v>1</v>
      </c>
      <c r="C13" s="20" t="s">
        <v>4</v>
      </c>
      <c r="D13" s="20"/>
      <c r="E13" s="20"/>
      <c r="F13" s="20"/>
      <c r="G13" s="20"/>
      <c r="H13" s="20"/>
      <c r="I13" s="14" t="s">
        <v>2</v>
      </c>
    </row>
    <row r="14" spans="1:11" s="12" customFormat="1" ht="20.100000000000001" customHeight="1" x14ac:dyDescent="0.2">
      <c r="B14" s="21" t="s">
        <v>8</v>
      </c>
      <c r="C14" s="51" t="str">
        <f>Puntajes!C20</f>
        <v>La propuesta responde a algunos de lo lineamientos expuestos en la convocatoria pero se queda corta, sin embargo se queda en el plano expositivo, económico y estadístico y no incentiva a crear una reflexión por parte del espectador.</v>
      </c>
      <c r="D14" s="51"/>
      <c r="E14" s="51"/>
      <c r="F14" s="51"/>
      <c r="G14" s="51"/>
      <c r="H14" s="51"/>
      <c r="I14" s="25">
        <f>+Puntajes!I20</f>
        <v>15</v>
      </c>
      <c r="K14" s="1"/>
    </row>
    <row r="15" spans="1:11" s="12" customFormat="1" ht="20.100000000000001" customHeight="1" x14ac:dyDescent="0.2">
      <c r="B15" s="21"/>
      <c r="C15" s="51"/>
      <c r="D15" s="51"/>
      <c r="E15" s="51"/>
      <c r="F15" s="51"/>
      <c r="G15" s="51"/>
      <c r="H15" s="51"/>
      <c r="I15" s="25"/>
    </row>
    <row r="16" spans="1:11" s="12" customFormat="1" ht="20.100000000000001" customHeight="1" x14ac:dyDescent="0.2">
      <c r="B16" s="21"/>
      <c r="C16" s="51"/>
      <c r="D16" s="51"/>
      <c r="E16" s="51"/>
      <c r="F16" s="51"/>
      <c r="G16" s="51"/>
      <c r="H16" s="51"/>
      <c r="I16" s="25"/>
    </row>
    <row r="17" spans="1:11" s="12" customFormat="1" ht="20.100000000000001" customHeight="1" x14ac:dyDescent="0.2">
      <c r="B17" s="21"/>
      <c r="C17" s="51"/>
      <c r="D17" s="51"/>
      <c r="E17" s="51"/>
      <c r="F17" s="51"/>
      <c r="G17" s="51"/>
      <c r="H17" s="51"/>
      <c r="I17" s="25"/>
    </row>
    <row r="18" spans="1:11" s="12" customFormat="1" ht="20.100000000000001" customHeight="1" thickBot="1" x14ac:dyDescent="0.25">
      <c r="B18" s="22"/>
      <c r="C18" s="52"/>
      <c r="D18" s="52"/>
      <c r="E18" s="52"/>
      <c r="F18" s="52"/>
      <c r="G18" s="52"/>
      <c r="H18" s="52"/>
      <c r="I18" s="26"/>
    </row>
    <row r="19" spans="1:11" customFormat="1" ht="22.5" customHeight="1" thickBot="1" x14ac:dyDescent="0.25"/>
    <row r="20" spans="1:11" s="11" customFormat="1" ht="33.950000000000003" customHeight="1" thickBot="1" x14ac:dyDescent="0.25">
      <c r="A20" s="12"/>
      <c r="B20" s="47" t="s">
        <v>16</v>
      </c>
      <c r="C20" s="47"/>
      <c r="D20" s="47"/>
      <c r="E20" s="47"/>
      <c r="F20" s="47"/>
      <c r="G20" s="47"/>
      <c r="H20" s="47"/>
      <c r="I20" s="47"/>
    </row>
    <row r="21" spans="1:11" s="12" customFormat="1" ht="27.95" customHeight="1" x14ac:dyDescent="0.2">
      <c r="B21" s="13" t="s">
        <v>1</v>
      </c>
      <c r="C21" s="20" t="s">
        <v>4</v>
      </c>
      <c r="D21" s="20"/>
      <c r="E21" s="20"/>
      <c r="F21" s="20"/>
      <c r="G21" s="20"/>
      <c r="H21" s="20"/>
      <c r="I21" s="14" t="s">
        <v>2</v>
      </c>
    </row>
    <row r="22" spans="1:11" s="12" customFormat="1" ht="20.100000000000001" customHeight="1" x14ac:dyDescent="0.2">
      <c r="B22" s="21" t="s">
        <v>9</v>
      </c>
      <c r="C22" s="23" t="str">
        <f>+Puntajes!C34</f>
        <v xml:space="preserve">Es atractiva la idea que en cada capítulo se cuente la historia de cada uno de los ingredientes de un plato típico colombiano y los costos de los mismos, sin embargo no queda clara la estrutura narrativa, ni la manera como se van a articular los contenidos en el relato. Tampoco se específica cómo va ser la voz off y sus características, siendo este el hilo conductor que guiará la historia. No es atractiva la manera como se propone contar cada capítulo, se da prioridad al costo de las cosas, a las estadísticas y a la historia, no se da pie para analizar las implicaciones sociales y éticas que implica la producción, comercialización y consumos de estos productos, convirtiéndose en un discurso expositivo sin dar lugar a la reflexión. La propuesta no tiene un enfoque definido y no tiene elementos diferenciales respecto a otros contenidos televisivos. Tampoco propone un cubrimiento geográfico.  </v>
      </c>
      <c r="D22" s="23"/>
      <c r="E22" s="23"/>
      <c r="F22" s="23"/>
      <c r="G22" s="23"/>
      <c r="H22" s="23"/>
      <c r="I22" s="25">
        <f>+Puntajes!I34</f>
        <v>15</v>
      </c>
      <c r="K22" s="1"/>
    </row>
    <row r="23" spans="1:11" s="12" customFormat="1" ht="20.100000000000001" customHeight="1" x14ac:dyDescent="0.2">
      <c r="B23" s="21"/>
      <c r="C23" s="23"/>
      <c r="D23" s="23"/>
      <c r="E23" s="23"/>
      <c r="F23" s="23"/>
      <c r="G23" s="23"/>
      <c r="H23" s="23"/>
      <c r="I23" s="25"/>
    </row>
    <row r="24" spans="1:11" s="12" customFormat="1" ht="20.100000000000001" customHeight="1" x14ac:dyDescent="0.2">
      <c r="B24" s="21"/>
      <c r="C24" s="23"/>
      <c r="D24" s="23"/>
      <c r="E24" s="23"/>
      <c r="F24" s="23"/>
      <c r="G24" s="23"/>
      <c r="H24" s="23"/>
      <c r="I24" s="25"/>
    </row>
    <row r="25" spans="1:11" s="12" customFormat="1" ht="20.100000000000001" customHeight="1" x14ac:dyDescent="0.2">
      <c r="B25" s="21"/>
      <c r="C25" s="23"/>
      <c r="D25" s="23"/>
      <c r="E25" s="23"/>
      <c r="F25" s="23"/>
      <c r="G25" s="23"/>
      <c r="H25" s="23"/>
      <c r="I25" s="25"/>
    </row>
    <row r="26" spans="1:11" s="12" customFormat="1" ht="20.100000000000001" customHeight="1" thickBot="1" x14ac:dyDescent="0.25">
      <c r="B26" s="22"/>
      <c r="C26" s="24"/>
      <c r="D26" s="24"/>
      <c r="E26" s="24"/>
      <c r="F26" s="24"/>
      <c r="G26" s="24"/>
      <c r="H26" s="24"/>
      <c r="I26" s="26"/>
    </row>
    <row r="27" spans="1:11" customFormat="1" ht="22.5" customHeight="1" thickBot="1" x14ac:dyDescent="0.25"/>
    <row r="28" spans="1:11" s="11" customFormat="1" ht="33.950000000000003" customHeight="1" thickBot="1" x14ac:dyDescent="0.25">
      <c r="A28" s="12"/>
      <c r="B28" s="47" t="s">
        <v>17</v>
      </c>
      <c r="C28" s="47"/>
      <c r="D28" s="47"/>
      <c r="E28" s="47"/>
      <c r="F28" s="47"/>
      <c r="G28" s="47"/>
      <c r="H28" s="47"/>
      <c r="I28" s="47"/>
    </row>
    <row r="29" spans="1:11" s="12" customFormat="1" ht="27.95" customHeight="1" x14ac:dyDescent="0.2">
      <c r="B29" s="13" t="s">
        <v>1</v>
      </c>
      <c r="C29" s="20" t="s">
        <v>4</v>
      </c>
      <c r="D29" s="20"/>
      <c r="E29" s="20"/>
      <c r="F29" s="20"/>
      <c r="G29" s="20"/>
      <c r="H29" s="20"/>
      <c r="I29" s="14" t="s">
        <v>2</v>
      </c>
    </row>
    <row r="30" spans="1:11" s="12" customFormat="1" ht="20.100000000000001" customHeight="1" x14ac:dyDescent="0.2">
      <c r="B30" s="21" t="s">
        <v>8</v>
      </c>
      <c r="C30" s="23" t="str">
        <f>+Puntajes!C46</f>
        <v xml:space="preserve">El presupuesto, el diseño de producción y los recursos técnicos son coherentes con la propuesta creativa, sin embargo no se plantea realizar una investigación en campo, ni se destinan los recursos para ello. En el cronograma no se plantea una etapa de ajustes, el primer guion se escribe sin haber empezado la investigación del capítulo 1, tampoco se determina el tiempo de investigación de cada capítulo, solo se plantea en bloque. </v>
      </c>
      <c r="D30" s="23"/>
      <c r="E30" s="23"/>
      <c r="F30" s="23"/>
      <c r="G30" s="23"/>
      <c r="H30" s="23"/>
      <c r="I30" s="25">
        <f>+Puntajes!I46</f>
        <v>10</v>
      </c>
      <c r="K30" s="1"/>
    </row>
    <row r="31" spans="1:11" s="12" customFormat="1" ht="20.100000000000001" customHeight="1" x14ac:dyDescent="0.2">
      <c r="B31" s="21"/>
      <c r="C31" s="23"/>
      <c r="D31" s="23"/>
      <c r="E31" s="23"/>
      <c r="F31" s="23"/>
      <c r="G31" s="23"/>
      <c r="H31" s="23"/>
      <c r="I31" s="25"/>
    </row>
    <row r="32" spans="1:11" s="12" customFormat="1" ht="20.100000000000001" customHeight="1" x14ac:dyDescent="0.2">
      <c r="B32" s="21"/>
      <c r="C32" s="23"/>
      <c r="D32" s="23"/>
      <c r="E32" s="23"/>
      <c r="F32" s="23"/>
      <c r="G32" s="23"/>
      <c r="H32" s="23"/>
      <c r="I32" s="25"/>
    </row>
    <row r="33" spans="2:9" s="12" customFormat="1" ht="20.100000000000001" customHeight="1" x14ac:dyDescent="0.2">
      <c r="B33" s="21"/>
      <c r="C33" s="23"/>
      <c r="D33" s="23"/>
      <c r="E33" s="23"/>
      <c r="F33" s="23"/>
      <c r="G33" s="23"/>
      <c r="H33" s="23"/>
      <c r="I33" s="25"/>
    </row>
    <row r="34" spans="2:9" s="12" customFormat="1" ht="20.100000000000001" customHeight="1" thickBot="1" x14ac:dyDescent="0.25">
      <c r="B34" s="22"/>
      <c r="C34" s="24"/>
      <c r="D34" s="24"/>
      <c r="E34" s="24"/>
      <c r="F34" s="24"/>
      <c r="G34" s="24"/>
      <c r="H34" s="24"/>
      <c r="I34" s="26"/>
    </row>
    <row r="35" spans="2:9" customFormat="1" ht="22.5" customHeight="1" x14ac:dyDescent="0.2"/>
  </sheetData>
  <customSheetViews>
    <customSheetView guid="{9FCE873B-4E9C-4308-A49D-387EA50BB338}" scale="150">
      <selection activeCell="B7" sqref="B7"/>
      <pageMargins left="0.75" right="0.75" top="1" bottom="1" header="0.5" footer="0.5"/>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6B0F898-5822-814A-AF8A-3A83374215A4}" scale="15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75" right="0.75" top="1" bottom="1" header="0.5" footer="0.5"/>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2016-11-22T22:11:01Z</dcterms:modified>
</cp:coreProperties>
</file>